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<sst xmlns="http://schemas.openxmlformats.org/spreadsheetml/2006/main" count="19">
  <si>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r>
      <t>2015</t>
    </r>
    <r>
      <rPr>
        <sz val="11"/>
        <color theme="1"/>
        <rFont val="宋体"/>
        <charset val="134"/>
      </rPr>
      <t xml:space="preserve">学年学习型班级现场评审和量化考核计分结果
</t>
    </r>
  </si>
  <si>
    <t>排名</t>
  </si>
  <si>
    <t>序号</t>
  </si>
  <si>
    <r>
      <rPr>
        <sz val="11"/>
        <color theme="1"/>
        <rFont val="Times New Roman"/>
        <charset val="134"/>
      </rPr>
      <t>班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级</t>
    </r>
  </si>
  <si>
    <t>专家评委</t>
  </si>
  <si>
    <t>大众评委</t>
  </si>
  <si>
    <t>基本分数</t>
  </si>
  <si>
    <t>总分</t>
  </si>
  <si>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科教</t>
    </r>
  </si>
  <si>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生教</t>
    </r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</si>
  <si>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生教</t>
    </r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</si>
  <si>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科教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</si>
  <si>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生工</t>
    </r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</si>
  <si>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科教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</si>
  <si>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环工</t>
    </r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</si>
  <si>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环工</t>
    </r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</si>
  <si>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生工</t>
    </r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</si>
  <si>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生科</t>
    </r>
  </si>
  <si>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生科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</si>
</sst>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tabSelected="1" workbookViewId="0">
      <selection activeCell="J9" sqref="J9"/>
    </sheetView>
  </sheetViews>
  <sheetFormatPr defaultColWidth="9" defaultRowHeight="13.5" outlineLevelCol="6"/>
  <cols>
    <col min="3" max="3" width="12.5" customWidth="1"/>
    <col min="4" max="4" width="12.625" customWidth="1"/>
    <col min="5" max="5" width="10.625" customWidth="1"/>
    <col min="6" max="6" width="11.125" customWidth="1"/>
    <col min="7" max="7" width="10.875" customWidth="1"/>
  </cols>
  <sheetData>
    <row r="1" ht="15" spans="1:7">
      <c r="A1" s="1" t="s">
        <v>0</v>
      </c>
      <c r="B1" s="2"/>
      <c r="C1" s="2"/>
      <c r="D1" s="2"/>
      <c r="E1" s="2"/>
      <c r="F1" s="2"/>
      <c r="G1" s="2"/>
    </row>
    <row r="2" ht="1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" spans="1:7">
      <c r="A3" s="3">
        <v>1</v>
      </c>
      <c r="B3" s="3">
        <v>5</v>
      </c>
      <c r="C3" s="3" t="s">
        <v>8</v>
      </c>
      <c r="D3" s="4">
        <v>27.1833333333333</v>
      </c>
      <c r="E3" s="4">
        <v>26.1062992125984</v>
      </c>
      <c r="F3" s="2">
        <v>59.28</v>
      </c>
      <c r="G3" s="5">
        <f t="shared" ref="G3:G13" si="0">D3*0.7+E3*0.3+F3</f>
        <v>86.1402230971128</v>
      </c>
    </row>
    <row r="4" ht="15" spans="1:7">
      <c r="A4" s="3">
        <v>2</v>
      </c>
      <c r="B4" s="3">
        <v>8</v>
      </c>
      <c r="C4" s="3" t="s">
        <v>9</v>
      </c>
      <c r="D4" s="4">
        <v>26.9166666666667</v>
      </c>
      <c r="E4" s="4">
        <v>25.2874015748031</v>
      </c>
      <c r="F4" s="2">
        <v>57.55</v>
      </c>
      <c r="G4" s="5">
        <f t="shared" si="0"/>
        <v>83.9778871391076</v>
      </c>
    </row>
    <row r="5" ht="15" spans="1:7">
      <c r="A5" s="3">
        <v>3</v>
      </c>
      <c r="B5" s="3">
        <v>6</v>
      </c>
      <c r="C5" s="3" t="s">
        <v>10</v>
      </c>
      <c r="D5" s="4">
        <v>26.0833333333333</v>
      </c>
      <c r="E5" s="4">
        <v>24.6141732283465</v>
      </c>
      <c r="F5" s="2">
        <v>52.65</v>
      </c>
      <c r="G5" s="5">
        <f t="shared" si="0"/>
        <v>78.2925853018373</v>
      </c>
    </row>
    <row r="6" ht="15" spans="1:7">
      <c r="A6" s="3">
        <v>4</v>
      </c>
      <c r="B6" s="3">
        <v>4</v>
      </c>
      <c r="C6" s="3" t="s">
        <v>11</v>
      </c>
      <c r="D6" s="4">
        <v>27.4666666666667</v>
      </c>
      <c r="E6" s="4">
        <v>25.3228346456693</v>
      </c>
      <c r="F6" s="2">
        <v>51.39</v>
      </c>
      <c r="G6" s="5">
        <f t="shared" si="0"/>
        <v>78.2135170603675</v>
      </c>
    </row>
    <row r="7" ht="15" spans="1:7">
      <c r="A7" s="3">
        <v>5</v>
      </c>
      <c r="B7" s="3">
        <v>10</v>
      </c>
      <c r="C7" s="3" t="s">
        <v>12</v>
      </c>
      <c r="D7" s="4">
        <v>23.8833333333333</v>
      </c>
      <c r="E7" s="4">
        <v>24.0511811023622</v>
      </c>
      <c r="F7" s="2">
        <v>50.8</v>
      </c>
      <c r="G7" s="5">
        <f t="shared" si="0"/>
        <v>74.733687664042</v>
      </c>
    </row>
    <row r="8" ht="15" spans="1:7">
      <c r="A8" s="3">
        <v>6</v>
      </c>
      <c r="B8" s="3">
        <v>3</v>
      </c>
      <c r="C8" s="3" t="s">
        <v>13</v>
      </c>
      <c r="D8" s="4">
        <v>24.8583333333333</v>
      </c>
      <c r="E8" s="4">
        <v>24.759842519685</v>
      </c>
      <c r="F8" s="2">
        <v>47.37</v>
      </c>
      <c r="G8" s="5">
        <f t="shared" si="0"/>
        <v>72.1987860892388</v>
      </c>
    </row>
    <row r="9" ht="15" spans="1:7">
      <c r="A9" s="3">
        <v>7</v>
      </c>
      <c r="B9" s="3">
        <v>9</v>
      </c>
      <c r="C9" s="3" t="s">
        <v>14</v>
      </c>
      <c r="D9" s="4">
        <v>26.225</v>
      </c>
      <c r="E9" s="4">
        <v>25.1228346456693</v>
      </c>
      <c r="F9" s="2">
        <v>46.3</v>
      </c>
      <c r="G9" s="5">
        <f t="shared" si="0"/>
        <v>72.1943503937008</v>
      </c>
    </row>
    <row r="10" ht="15" spans="1:7">
      <c r="A10" s="3">
        <v>8</v>
      </c>
      <c r="B10" s="3">
        <v>2</v>
      </c>
      <c r="C10" s="3" t="s">
        <v>15</v>
      </c>
      <c r="D10" s="4">
        <v>25.125</v>
      </c>
      <c r="E10" s="4">
        <v>24.7771653543307</v>
      </c>
      <c r="F10" s="2">
        <v>42.2</v>
      </c>
      <c r="G10" s="5">
        <f t="shared" si="0"/>
        <v>67.2206496062992</v>
      </c>
    </row>
    <row r="11" ht="15" spans="1:7">
      <c r="A11" s="3">
        <v>9</v>
      </c>
      <c r="B11" s="3">
        <v>7</v>
      </c>
      <c r="C11" s="3" t="s">
        <v>16</v>
      </c>
      <c r="D11" s="4">
        <v>23.4916666666667</v>
      </c>
      <c r="E11" s="4">
        <v>24.011811023622</v>
      </c>
      <c r="F11" s="2">
        <v>40.8</v>
      </c>
      <c r="G11" s="5">
        <f t="shared" si="0"/>
        <v>64.4477099737533</v>
      </c>
    </row>
    <row r="12" ht="15" spans="1:7">
      <c r="A12" s="3">
        <v>10</v>
      </c>
      <c r="B12" s="3">
        <v>11</v>
      </c>
      <c r="C12" s="3" t="s">
        <v>17</v>
      </c>
      <c r="D12" s="4">
        <v>23.925</v>
      </c>
      <c r="E12" s="4">
        <v>23.6574803149606</v>
      </c>
      <c r="F12" s="2">
        <v>40.1</v>
      </c>
      <c r="G12" s="5">
        <f t="shared" si="0"/>
        <v>63.9447440944882</v>
      </c>
    </row>
    <row r="13" ht="15" spans="1:7">
      <c r="A13" s="3">
        <v>11</v>
      </c>
      <c r="B13" s="3">
        <v>1</v>
      </c>
      <c r="C13" s="3" t="s">
        <v>18</v>
      </c>
      <c r="D13" s="4">
        <v>23.5583333333333</v>
      </c>
      <c r="E13" s="4">
        <v>24.3543307086614</v>
      </c>
      <c r="F13" s="2">
        <v>39.35</v>
      </c>
      <c r="G13" s="5">
        <f t="shared" si="0"/>
        <v>63.1471325459318</v>
      </c>
    </row>
  </sheetData>
  <sortState ref="A3:G13">
    <sortCondition ref="G3:G13" descending="1"/>
  </sortState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2016-10-25T01:08:23Z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2052-10.1.0.6030</vt:lpwstr>
  </property>
</Properties>
</file>